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G13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H19" l="1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<sst xmlns="http://schemas.openxmlformats.org/spreadsheetml/2006/main" count="35" uniqueCount="26">
  <si>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</si>
  <si>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</si>
  <si>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</si>
  <si>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</si>
  <si>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</si>
  <si>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</si>
  <si>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</si>
  <si>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</si>
  <si>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</si>
  <si>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</si>
  <si>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</si>
  <si>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</si>
  <si>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</si>
  <si>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</si>
  <si>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</si>
  <si>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</si>
  <si>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</si>
  <si>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</si>
  <si>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</si>
  <si>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</si>
  <si>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</si>
  <si>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</si>
  <si>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01.11.2020 года.</t>
  </si>
  <si>
    <t>01.11.2018.</t>
  </si>
  <si>
    <t>01.11.2019.</t>
  </si>
  <si>
    <t>01.11.2020.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</si>
</sst>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22" sqref="E22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1" t="s">
        <v>11</v>
      </c>
      <c r="C9" s="35">
        <v>0.9</v>
      </c>
      <c r="D9" s="35"/>
      <c r="E9" s="35"/>
      <c r="F9" s="18">
        <v>0</v>
      </c>
      <c r="G9" s="18">
        <v>0</v>
      </c>
      <c r="H9" s="22">
        <v>0</v>
      </c>
    </row>
    <row r="10" spans="2:8" ht="66" customHeight="1" thickBot="1">
      <c r="B10" s="23" t="s">
        <v>10</v>
      </c>
      <c r="C10" s="13">
        <v>3891.5</v>
      </c>
      <c r="D10" s="13">
        <v>3749.7</v>
      </c>
      <c r="E10" s="13">
        <v>4650.3999999999996</v>
      </c>
      <c r="F10" s="18">
        <f t="shared" ref="F10:F19" si="0">D10/C10*100</f>
        <v>96.356160863420271</v>
      </c>
      <c r="G10" s="18">
        <f t="shared" ref="G10:G19" si="1">E10/D10*100</f>
        <v>124.02058831373178</v>
      </c>
      <c r="H10" s="22">
        <f t="shared" ref="H10:H19" si="2">E10/C10*100</f>
        <v>119.50147757933958</v>
      </c>
    </row>
    <row r="11" spans="2:8" ht="39" customHeight="1" thickBot="1">
      <c r="B11" s="24" t="s">
        <v>12</v>
      </c>
      <c r="C11" s="15">
        <v>779.4</v>
      </c>
      <c r="D11" s="15">
        <v>654.29999999999995</v>
      </c>
      <c r="E11" s="15">
        <v>678.3</v>
      </c>
      <c r="F11" s="18">
        <f t="shared" si="0"/>
        <v>83.94919168591224</v>
      </c>
      <c r="G11" s="18">
        <f t="shared" si="1"/>
        <v>103.66804218248511</v>
      </c>
      <c r="H11" s="22">
        <f t="shared" si="2"/>
        <v>87.028483448806767</v>
      </c>
    </row>
    <row r="12" spans="2:8" ht="51.75" thickBot="1">
      <c r="B12" s="25" t="s">
        <v>13</v>
      </c>
      <c r="C12" s="13">
        <v>206.3</v>
      </c>
      <c r="D12" s="13">
        <v>322.60000000000002</v>
      </c>
      <c r="E12" s="13">
        <v>295.7</v>
      </c>
      <c r="F12" s="18">
        <v>0</v>
      </c>
      <c r="G12" s="18">
        <f t="shared" si="1"/>
        <v>91.661500309981392</v>
      </c>
      <c r="H12" s="22">
        <v>0</v>
      </c>
    </row>
    <row r="13" spans="2:8" ht="26.25" thickBot="1">
      <c r="B13" s="26" t="s">
        <v>14</v>
      </c>
      <c r="C13" s="14">
        <v>123.9</v>
      </c>
      <c r="D13" s="14">
        <v>1072.5</v>
      </c>
      <c r="E13" s="14">
        <v>2885.3</v>
      </c>
      <c r="F13" s="18">
        <v>0</v>
      </c>
      <c r="G13" s="18">
        <f t="shared" si="1"/>
        <v>269.02564102564105</v>
      </c>
      <c r="H13" s="22">
        <f t="shared" si="2"/>
        <v>2328.7328490718323</v>
      </c>
    </row>
    <row r="14" spans="2:8" ht="15.75" thickBot="1">
      <c r="B14" s="27" t="s">
        <v>9</v>
      </c>
      <c r="C14" s="16">
        <v>11596.2</v>
      </c>
      <c r="D14" s="30">
        <v>12022.9</v>
      </c>
      <c r="E14" s="30">
        <v>10251.9</v>
      </c>
      <c r="F14" s="18">
        <f t="shared" si="0"/>
        <v>103.67965367965365</v>
      </c>
      <c r="G14" s="18">
        <f t="shared" si="1"/>
        <v>85.269776842525516</v>
      </c>
      <c r="H14" s="22">
        <f t="shared" si="2"/>
        <v>88.407409323743977</v>
      </c>
    </row>
    <row r="15" spans="2:8" ht="39" thickBot="1">
      <c r="B15" s="28" t="s">
        <v>15</v>
      </c>
      <c r="C15" s="16">
        <v>624.4</v>
      </c>
      <c r="D15" s="30">
        <v>399</v>
      </c>
      <c r="E15" s="30">
        <v>25.2</v>
      </c>
      <c r="F15" s="18">
        <f t="shared" si="0"/>
        <v>63.901345291479828</v>
      </c>
      <c r="G15" s="18">
        <v>0</v>
      </c>
      <c r="H15" s="22">
        <f t="shared" si="2"/>
        <v>4.0358744394618835</v>
      </c>
    </row>
    <row r="16" spans="2:8" ht="15.75" thickBot="1">
      <c r="B16" s="28" t="s">
        <v>6</v>
      </c>
      <c r="C16" s="16">
        <v>30.2</v>
      </c>
      <c r="D16" s="30">
        <v>31.6</v>
      </c>
      <c r="E16" s="30">
        <v>1348.3</v>
      </c>
      <c r="F16" s="18">
        <f t="shared" si="0"/>
        <v>104.63576158940397</v>
      </c>
      <c r="G16" s="18">
        <f t="shared" si="1"/>
        <v>4266.7721518987337</v>
      </c>
      <c r="H16" s="22">
        <f t="shared" si="2"/>
        <v>4464.5695364238418</v>
      </c>
    </row>
    <row r="17" spans="2:8" ht="15.75" thickBot="1">
      <c r="B17" s="29" t="s">
        <v>16</v>
      </c>
      <c r="C17" s="16">
        <v>561.6</v>
      </c>
      <c r="D17" s="30">
        <v>1743.5</v>
      </c>
      <c r="E17" s="30">
        <v>223.9</v>
      </c>
      <c r="F17" s="18">
        <f t="shared" si="0"/>
        <v>310.45227920227921</v>
      </c>
      <c r="G17" s="18">
        <f t="shared" si="1"/>
        <v>12.841984513908805</v>
      </c>
      <c r="H17" s="22">
        <f t="shared" si="2"/>
        <v>39.868233618233617</v>
      </c>
    </row>
    <row r="18" spans="2:8" ht="15.75" thickBot="1">
      <c r="B18" s="29" t="s">
        <v>7</v>
      </c>
      <c r="C18" s="17">
        <v>0.2</v>
      </c>
      <c r="D18" s="17"/>
      <c r="E18" s="17"/>
      <c r="F18" s="18">
        <v>0</v>
      </c>
      <c r="G18" s="18">
        <v>0</v>
      </c>
      <c r="H18" s="22">
        <v>0</v>
      </c>
    </row>
    <row r="19" spans="2:8" ht="15.75" thickBot="1">
      <c r="B19" s="19" t="s">
        <v>8</v>
      </c>
      <c r="C19" s="20">
        <f>SUM(C9:C18)</f>
        <v>17814.600000000002</v>
      </c>
      <c r="D19" s="31">
        <f>SUM(D9:D18)</f>
        <v>19996.099999999999</v>
      </c>
      <c r="E19" s="31">
        <f>SUM(E9:E18)</f>
        <v>20359</v>
      </c>
      <c r="F19" s="32">
        <f t="shared" si="0"/>
        <v>112.2455738551525</v>
      </c>
      <c r="G19" s="33">
        <f t="shared" si="1"/>
        <v>101.81485389650982</v>
      </c>
      <c r="H19" s="34">
        <f t="shared" si="2"/>
        <v>114.28266702592254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2020-11-10T08:14:20Z</dcterms:modified>
</cp:coreProperties>
</file>