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H17"/>
  <c r="G17"/>
  <c r="H13"/>
  <c r="G13"/>
  <c r="H12"/>
  <c r="F12"/>
  <c r="F13"/>
  <c r="F16"/>
  <c r="E19"/>
  <c r="H10"/>
  <c r="H11"/>
  <c r="H14"/>
  <c r="H15"/>
  <c r="H16"/>
  <c r="G10"/>
  <c r="G11"/>
  <c r="G12"/>
  <c r="G14"/>
  <c r="G16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<sst xmlns="http://schemas.openxmlformats.org/spreadsheetml/2006/main" count="35" uniqueCount="26">
  <si>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</si>
  <si>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</si>
  <si>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</si>
  <si>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</si>
  <si>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</si>
  <si>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</si>
  <si>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</si>
  <si>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</si>
  <si>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</si>
  <si>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</si>
  <si>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</si>
  <si>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</si>
  <si>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</si>
  <si>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</si>
  <si>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</si>
  <si>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</si>
  <si>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</si>
  <si>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</si>
  <si>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</si>
  <si>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</si>
  <si>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</si>
  <si>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</si>
  <si>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01.08.2019 года.</t>
  </si>
  <si>
    <t>01.08.2017.</t>
  </si>
  <si>
    <t>01.08.2018.</t>
  </si>
  <si>
    <t>01.08.2019.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</si>
</sst>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8" sqref="E18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0.9</v>
      </c>
      <c r="E9" s="16"/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2937.4</v>
      </c>
      <c r="D10" s="13">
        <v>2757.7</v>
      </c>
      <c r="E10" s="13">
        <v>2306.1999999999998</v>
      </c>
      <c r="F10" s="19">
        <f t="shared" ref="F10:F19" si="0">D10/C10*100</f>
        <v>93.882344930891264</v>
      </c>
      <c r="G10" s="19">
        <f t="shared" ref="G10:G19" si="1">E10/D10*100</f>
        <v>83.627660731769225</v>
      </c>
      <c r="H10" s="23">
        <f t="shared" ref="H10:H19" si="2">E10/C10*100</f>
        <v>78.511608905835089</v>
      </c>
    </row>
    <row r="11" spans="2:8" ht="39" customHeight="1" thickBot="1">
      <c r="B11" s="25" t="s">
        <v>12</v>
      </c>
      <c r="C11" s="15">
        <v>672.9</v>
      </c>
      <c r="D11" s="15">
        <v>351.8</v>
      </c>
      <c r="E11" s="15">
        <v>446.5</v>
      </c>
      <c r="F11" s="19">
        <f t="shared" si="0"/>
        <v>52.281171050676178</v>
      </c>
      <c r="G11" s="19">
        <f t="shared" si="1"/>
        <v>126.91870380898239</v>
      </c>
      <c r="H11" s="23">
        <f t="shared" si="2"/>
        <v>66.354584633675145</v>
      </c>
    </row>
    <row r="12" spans="2:8" ht="51.75" thickBot="1">
      <c r="B12" s="26" t="s">
        <v>13</v>
      </c>
      <c r="C12" s="13">
        <v>113.5</v>
      </c>
      <c r="D12" s="13">
        <v>145.30000000000001</v>
      </c>
      <c r="E12" s="13">
        <v>168.9</v>
      </c>
      <c r="F12" s="19">
        <f t="shared" si="0"/>
        <v>128.01762114537445</v>
      </c>
      <c r="G12" s="19">
        <f t="shared" si="1"/>
        <v>116.24225739848588</v>
      </c>
      <c r="H12" s="23">
        <f t="shared" si="2"/>
        <v>148.81057268722469</v>
      </c>
    </row>
    <row r="13" spans="2:8" ht="26.25" thickBot="1">
      <c r="B13" s="27" t="s">
        <v>14</v>
      </c>
      <c r="C13" s="14">
        <v>98.9</v>
      </c>
      <c r="D13" s="14">
        <v>118.1</v>
      </c>
      <c r="E13" s="14">
        <v>812.4</v>
      </c>
      <c r="F13" s="19">
        <f t="shared" si="0"/>
        <v>119.41354903943375</v>
      </c>
      <c r="G13" s="19">
        <f t="shared" si="1"/>
        <v>687.8916172734971</v>
      </c>
      <c r="H13" s="23">
        <f t="shared" si="2"/>
        <v>821.43579373104137</v>
      </c>
    </row>
    <row r="14" spans="2:8" ht="15.75" thickBot="1">
      <c r="B14" s="28" t="s">
        <v>9</v>
      </c>
      <c r="C14" s="17">
        <v>8288.5</v>
      </c>
      <c r="D14" s="17">
        <v>8215.5</v>
      </c>
      <c r="E14" s="31">
        <v>8489.5</v>
      </c>
      <c r="F14" s="19">
        <f t="shared" si="0"/>
        <v>99.119261627556256</v>
      </c>
      <c r="G14" s="19">
        <f t="shared" si="1"/>
        <v>103.33515915038647</v>
      </c>
      <c r="H14" s="23">
        <f t="shared" si="2"/>
        <v>102.4250467515232</v>
      </c>
    </row>
    <row r="15" spans="2:8" ht="39" thickBot="1">
      <c r="B15" s="29" t="s">
        <v>15</v>
      </c>
      <c r="C15" s="17">
        <v>251.7</v>
      </c>
      <c r="D15" s="17">
        <v>624.4</v>
      </c>
      <c r="E15" s="31">
        <v>327</v>
      </c>
      <c r="F15" s="19">
        <f t="shared" si="0"/>
        <v>248.07310290027812</v>
      </c>
      <c r="G15" s="19">
        <f t="shared" si="1"/>
        <v>52.370275464445868</v>
      </c>
      <c r="H15" s="23">
        <f t="shared" si="2"/>
        <v>129.9165673420739</v>
      </c>
    </row>
    <row r="16" spans="2:8" ht="15.75" thickBot="1">
      <c r="B16" s="29" t="s">
        <v>6</v>
      </c>
      <c r="C16" s="17">
        <v>51.7</v>
      </c>
      <c r="D16" s="17">
        <v>20</v>
      </c>
      <c r="E16" s="31">
        <v>13.8</v>
      </c>
      <c r="F16" s="19">
        <f t="shared" si="0"/>
        <v>38.684719535783366</v>
      </c>
      <c r="G16" s="19">
        <f t="shared" si="1"/>
        <v>69</v>
      </c>
      <c r="H16" s="23">
        <f t="shared" si="2"/>
        <v>26.692456479690524</v>
      </c>
    </row>
    <row r="17" spans="2:8" ht="15.75" thickBot="1">
      <c r="B17" s="30" t="s">
        <v>16</v>
      </c>
      <c r="C17" s="18">
        <v>185.4</v>
      </c>
      <c r="D17" s="18">
        <v>370.8</v>
      </c>
      <c r="E17" s="18">
        <v>1101.9000000000001</v>
      </c>
      <c r="F17" s="19">
        <f t="shared" si="0"/>
        <v>200</v>
      </c>
      <c r="G17" s="19">
        <f t="shared" si="1"/>
        <v>297.16828478964402</v>
      </c>
      <c r="H17" s="23">
        <f t="shared" si="2"/>
        <v>594.33656957928804</v>
      </c>
    </row>
    <row r="18" spans="2:8" ht="15.75" thickBot="1">
      <c r="B18" s="30" t="s">
        <v>7</v>
      </c>
      <c r="C18" s="18"/>
      <c r="D18" s="18"/>
      <c r="E18" s="18">
        <v>0</v>
      </c>
      <c r="F18" s="19">
        <v>0</v>
      </c>
      <c r="G18" s="19">
        <v>0</v>
      </c>
      <c r="H18" s="36">
        <v>0</v>
      </c>
    </row>
    <row r="19" spans="2:8" ht="15.75" thickBot="1">
      <c r="B19" s="20" t="s">
        <v>8</v>
      </c>
      <c r="C19" s="21">
        <f t="shared" ref="C19" si="3">SUM(C9:C18)</f>
        <v>12600.000000000002</v>
      </c>
      <c r="D19" s="21">
        <f>SUM(D9:D18)</f>
        <v>12604.499999999998</v>
      </c>
      <c r="E19" s="32">
        <f>SUM(E9:E18)</f>
        <v>13666.199999999999</v>
      </c>
      <c r="F19" s="33">
        <f t="shared" si="0"/>
        <v>100.03571428571425</v>
      </c>
      <c r="G19" s="34">
        <f t="shared" si="1"/>
        <v>108.42318219683446</v>
      </c>
      <c r="H19" s="35">
        <f t="shared" si="2"/>
        <v>108.46190476190473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2019-08-08T09:05:49Z</dcterms:modified>
</cp:coreProperties>
</file>