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  <sheet name="Лист1" sheetId="3" r:id="rId3"/>
  </sheets>
  <definedNames>
    <definedName name="_xlnm.Print_Titles" localSheetId="0">'Доходы'!$3:$3</definedName>
  </definedNames>
  <calcPr fullCalcOnLoad="1"/>
</workbook>
</file>

<file path=xl/sharedStrings.xml><?xml version="1.0" encoding="utf-8"?>
<sst xmlns="http://schemas.openxmlformats.org/spreadsheetml/2006/main" count="45" uniqueCount="44">
  <si>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</si>
  <si>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</si>
  <si>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</si>
  <si>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</si>
  <si>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</si>
  <si>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</si>
  <si>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</si>
  <si>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</si>
  <si>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</si>
  <si>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</si>
  <si>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</si>
  <si>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</si>
  <si>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</si>
  <si>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</si>
  <si>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</si>
  <si>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</si>
  <si>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</si>
  <si>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</si>
  <si>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</si>
  <si>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</si>
  <si>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</si>
  <si>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</si>
  <si>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</si>
  <si>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</si>
  <si>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</si>
  <si>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</si>
  <si>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</si>
  <si>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</si>
  <si>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</si>
  <si>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</si>
  <si>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</si>
  <si>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</si>
  <si>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</si>
  <si>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</si>
  <si>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</si>
  <si>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</si>
  <si>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</si>
  <si>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</si>
  <si>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</si>
  <si>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</si>
  <si>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</si>
  <si>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2021 год </t>
  </si>
  <si>
    <t>Исполнение на 01.04.2021</t>
  </si>
  <si>
    <t xml:space="preserve">Информация об исполнении консолидированного бюджета Заринского района на 1 апреля 2021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</si>
</sst>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174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32" borderId="11" xfId="0" applyNumberFormat="1" applyFont="1" applyFill="1" applyBorder="1" applyAlignment="1">
      <alignment horizontal="center" vertical="top"/>
    </xf>
    <xf numFmtId="3" fontId="7" fillId="32" borderId="12" xfId="0" applyNumberFormat="1" applyFont="1" applyFill="1" applyBorder="1" applyAlignment="1">
      <alignment horizontal="center"/>
    </xf>
    <xf numFmtId="3" fontId="7" fillId="32" borderId="11" xfId="0" applyNumberFormat="1" applyFont="1" applyFill="1" applyBorder="1" applyAlignment="1">
      <alignment/>
    </xf>
    <xf numFmtId="49" fontId="7" fillId="32" borderId="12" xfId="0" applyNumberFormat="1" applyFont="1" applyFill="1" applyBorder="1" applyAlignment="1">
      <alignment horizontal="center" vertical="top"/>
    </xf>
    <xf numFmtId="3" fontId="7" fillId="32" borderId="12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3" fontId="7" fillId="32" borderId="12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 vertical="top"/>
    </xf>
    <xf numFmtId="1" fontId="7" fillId="32" borderId="13" xfId="0" applyNumberFormat="1" applyFont="1" applyFill="1" applyBorder="1" applyAlignment="1">
      <alignment wrapText="1"/>
    </xf>
    <xf numFmtId="1" fontId="7" fillId="32" borderId="13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0" xfId="0" applyNumberFormat="1" applyFont="1" applyFill="1" applyAlignment="1">
      <alignment horizontal="left" vertical="top"/>
    </xf>
    <xf numFmtId="0" fontId="7" fillId="32" borderId="0" xfId="0" applyFont="1" applyFill="1" applyBorder="1" applyAlignment="1">
      <alignment horizontal="left" vertical="top" wrapText="1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5" xfId="0" applyNumberFormat="1" applyFont="1" applyFill="1" applyBorder="1" applyAlignment="1">
      <alignment horizontal="left" vertical="top" wrapText="1"/>
    </xf>
    <xf numFmtId="3" fontId="7" fillId="32" borderId="11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3" fontId="7" fillId="0" borderId="12" xfId="0" applyNumberFormat="1" applyFont="1" applyFill="1" applyBorder="1" applyAlignment="1">
      <alignment wrapText="1"/>
    </xf>
    <xf numFmtId="1" fontId="7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Border="1" applyAlignment="1">
      <alignment horizontal="right"/>
    </xf>
    <xf numFmtId="1" fontId="7" fillId="0" borderId="12" xfId="0" applyNumberFormat="1" applyFont="1" applyFill="1" applyBorder="1" applyAlignment="1">
      <alignment horizontal="center"/>
    </xf>
    <xf numFmtId="1" fontId="7" fillId="32" borderId="0" xfId="0" applyNumberFormat="1" applyFont="1" applyFill="1" applyBorder="1" applyAlignment="1">
      <alignment horizontal="left" vertical="top"/>
    </xf>
    <xf numFmtId="1" fontId="7" fillId="32" borderId="16" xfId="0" applyNumberFormat="1" applyFont="1" applyFill="1" applyBorder="1" applyAlignment="1">
      <alignment horizontal="left" vertical="top" wrapText="1"/>
    </xf>
    <xf numFmtId="3" fontId="7" fillId="32" borderId="13" xfId="0" applyNumberFormat="1" applyFont="1" applyFill="1" applyBorder="1" applyAlignment="1">
      <alignment/>
    </xf>
    <xf numFmtId="1" fontId="7" fillId="32" borderId="12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176" fontId="7" fillId="32" borderId="12" xfId="0" applyNumberFormat="1" applyFont="1" applyFill="1" applyBorder="1" applyAlignment="1">
      <alignment/>
    </xf>
    <xf numFmtId="176" fontId="7" fillId="0" borderId="12" xfId="0" applyNumberFormat="1" applyFont="1" applyBorder="1" applyAlignment="1">
      <alignment/>
    </xf>
    <xf numFmtId="174" fontId="7" fillId="32" borderId="16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  <xf numFmtId="176" fontId="7" fillId="32" borderId="12" xfId="0" applyNumberFormat="1" applyFont="1" applyFill="1" applyBorder="1" applyAlignment="1">
      <alignment horizontal="right"/>
    </xf>
    <xf numFmtId="176" fontId="7" fillId="32" borderId="13" xfId="0" applyNumberFormat="1" applyFont="1" applyFill="1" applyBorder="1" applyAlignment="1">
      <alignment horizontal="right"/>
    </xf>
    <xf numFmtId="176" fontId="7" fillId="0" borderId="11" xfId="0" applyNumberFormat="1" applyFont="1" applyFill="1" applyBorder="1" applyAlignment="1">
      <alignment horizontal="right" vertical="top"/>
    </xf>
    <xf numFmtId="176" fontId="7" fillId="0" borderId="12" xfId="0" applyNumberFormat="1" applyFont="1" applyFill="1" applyBorder="1" applyAlignment="1">
      <alignment horizontal="right" vertical="top"/>
    </xf>
    <xf numFmtId="176" fontId="7" fillId="32" borderId="11" xfId="0" applyNumberFormat="1" applyFont="1" applyFill="1" applyBorder="1" applyAlignment="1">
      <alignment horizontal="right" vertical="top"/>
    </xf>
    <xf numFmtId="176" fontId="7" fillId="32" borderId="12" xfId="0" applyNumberFormat="1" applyFont="1" applyFill="1" applyBorder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Q45"/>
  <sheetViews>
    <sheetView tabSelected="1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N11" sqref="N11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4.253906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6" t="s">
        <v>43</v>
      </c>
      <c r="B5" s="46"/>
      <c r="C5" s="46"/>
      <c r="D5" s="46"/>
      <c r="E5" s="46"/>
      <c r="F5" s="46"/>
      <c r="G5" s="46"/>
      <c r="H5" s="46"/>
    </row>
    <row r="6" spans="1:8" ht="15.75" customHeight="1">
      <c r="A6" s="46"/>
      <c r="B6" s="46"/>
      <c r="C6" s="46"/>
      <c r="D6" s="46"/>
      <c r="E6" s="46"/>
      <c r="F6" s="46"/>
      <c r="G6" s="46"/>
      <c r="H6" s="46"/>
    </row>
    <row r="7" spans="1:8" ht="34.5" customHeight="1">
      <c r="A7" s="45" t="s">
        <v>2</v>
      </c>
      <c r="B7" s="45"/>
      <c r="C7" s="45"/>
      <c r="D7" s="45"/>
      <c r="E7" s="45"/>
      <c r="F7" s="45"/>
      <c r="G7" s="45"/>
      <c r="H7" s="45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41</v>
      </c>
      <c r="G8" s="7" t="s">
        <v>42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</v>
      </c>
      <c r="F9" s="49">
        <v>456371.7</v>
      </c>
      <c r="G9" s="51">
        <v>79076</v>
      </c>
      <c r="H9" s="29">
        <f>G9/D9*100</f>
        <v>0.15832033251033828</v>
      </c>
    </row>
    <row r="10" spans="1:8" ht="15.75">
      <c r="A10" s="11"/>
      <c r="B10" s="38" t="s">
        <v>7</v>
      </c>
      <c r="C10" s="12"/>
      <c r="D10" s="12"/>
      <c r="E10" s="32"/>
      <c r="F10" s="50"/>
      <c r="G10" s="52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</v>
      </c>
      <c r="F11" s="43">
        <v>108239.7</v>
      </c>
      <c r="G11" s="44">
        <v>28642.1</v>
      </c>
      <c r="H11" s="9">
        <f>G11/D11*100</f>
        <v>0.12890291455393973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</v>
      </c>
      <c r="F12" s="43">
        <v>348132</v>
      </c>
      <c r="G12" s="43">
        <v>50433.9</v>
      </c>
      <c r="H12" s="9">
        <f>G12/D12*100</f>
        <v>0.19039829541958192</v>
      </c>
    </row>
    <row r="13" spans="1:8" ht="15.75">
      <c r="A13" s="11"/>
      <c r="B13" s="26"/>
      <c r="C13" s="14"/>
      <c r="D13" s="12"/>
      <c r="E13" s="32"/>
      <c r="F13" s="47">
        <v>534768.6</v>
      </c>
      <c r="G13" s="47">
        <v>77791.4</v>
      </c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8"/>
      <c r="G14" s="48"/>
      <c r="H14" s="9">
        <f>G13/D14*100</f>
        <v>0.17809565847275016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</v>
      </c>
      <c r="G16" s="12">
        <v>949821.06816</v>
      </c>
      <c r="H16" s="9">
        <f>G16/D16*100</f>
        <v>96.37041907316805</v>
      </c>
    </row>
    <row r="17" spans="1:8" ht="6.75" customHeight="1" hidden="1">
      <c r="A17" s="11"/>
      <c r="B17" s="27"/>
      <c r="C17" s="12"/>
      <c r="D17" s="12"/>
      <c r="E17" s="32"/>
      <c r="F17" s="12"/>
      <c r="G17" s="12"/>
      <c r="H17" s="9"/>
    </row>
    <row r="18" spans="1:8" ht="18.75" customHeight="1" hidden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</v>
      </c>
      <c r="F18" s="12">
        <v>40700</v>
      </c>
      <c r="G18" s="12">
        <v>30539.5</v>
      </c>
      <c r="H18" s="9">
        <f>G18/D18*100</f>
        <v>102.58137113298176</v>
      </c>
    </row>
    <row r="19" spans="1:8" ht="6" customHeight="1" hidden="1">
      <c r="A19" s="11"/>
      <c r="B19" s="27"/>
      <c r="C19" s="12"/>
      <c r="D19" s="12"/>
      <c r="E19" s="32"/>
      <c r="F19" s="12"/>
      <c r="G19" s="12"/>
      <c r="H19" s="9"/>
    </row>
    <row r="20" spans="1:8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8" ht="6" customHeight="1" hidden="1">
      <c r="A21" s="11"/>
      <c r="B21" s="27"/>
      <c r="C21" s="12"/>
      <c r="D21" s="12"/>
      <c r="E21" s="32"/>
      <c r="F21" s="12"/>
      <c r="G21" s="12"/>
      <c r="H21" s="9"/>
    </row>
    <row r="22" spans="1:8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</v>
      </c>
      <c r="F22" s="15">
        <v>13462056.18996</v>
      </c>
      <c r="G22" s="15">
        <v>7988394.55207</v>
      </c>
      <c r="H22" s="9">
        <f>G22/D22*100</f>
        <v>93.92970520216466</v>
      </c>
    </row>
    <row r="23" spans="1:8" ht="6" customHeight="1" hidden="1">
      <c r="A23" s="11"/>
      <c r="B23" s="27"/>
      <c r="C23" s="12"/>
      <c r="D23" s="12"/>
      <c r="E23" s="32"/>
      <c r="F23" s="12"/>
      <c r="G23" s="12"/>
      <c r="H23" s="9"/>
    </row>
    <row r="24" spans="1:8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2799303.41125</v>
      </c>
      <c r="G24" s="12">
        <v>1620730.60897</v>
      </c>
      <c r="H24" s="9">
        <f>G24/D24*100</f>
        <v>159.41136926439242</v>
      </c>
    </row>
    <row r="25" spans="1:8" ht="6.75" customHeight="1" hidden="1">
      <c r="A25" s="11"/>
      <c r="B25" s="27"/>
      <c r="C25" s="12"/>
      <c r="D25" s="14"/>
      <c r="E25" s="32"/>
      <c r="F25" s="12"/>
      <c r="G25" s="12"/>
      <c r="H25" s="9"/>
    </row>
    <row r="26" spans="1:8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75.52180000651234</v>
      </c>
      <c r="F26" s="12">
        <v>66519</v>
      </c>
      <c r="G26" s="12">
        <v>49075.95338</v>
      </c>
      <c r="H26" s="9">
        <f>G26/D26*100</f>
        <v>105.79678224502554</v>
      </c>
    </row>
    <row r="27" spans="1:8" ht="5.25" customHeight="1" hidden="1">
      <c r="A27" s="11"/>
      <c r="B27" s="27"/>
      <c r="C27" s="12"/>
      <c r="D27" s="12"/>
      <c r="E27" s="32"/>
      <c r="F27" s="12"/>
      <c r="G27" s="12"/>
      <c r="H27" s="9"/>
    </row>
    <row r="28" spans="1:8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</v>
      </c>
      <c r="F28" s="12">
        <v>16364608.17767</v>
      </c>
      <c r="G28" s="12">
        <v>11842460.4429</v>
      </c>
      <c r="H28" s="9">
        <f>G28/D28*100</f>
        <v>120.4430002718558</v>
      </c>
    </row>
    <row r="29" spans="1:17" s="3" customFormat="1" ht="9" customHeight="1" hidden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</v>
      </c>
      <c r="F30" s="12">
        <v>795821.72627</v>
      </c>
      <c r="G30" s="12">
        <v>593047.10528</v>
      </c>
      <c r="H30" s="9">
        <f>G30/D30*100</f>
        <v>66.19774982140306</v>
      </c>
    </row>
    <row r="31" spans="1:8" ht="6.75" customHeight="1" hidden="1">
      <c r="A31" s="11"/>
      <c r="B31" s="27"/>
      <c r="C31" s="12"/>
      <c r="D31" s="36"/>
      <c r="E31" s="33"/>
      <c r="F31" s="12"/>
      <c r="G31" s="12"/>
      <c r="H31" s="9"/>
    </row>
    <row r="32" spans="1:8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customHeight="1" hidden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15418944.68003</v>
      </c>
      <c r="G34" s="15">
        <v>10516550.21242</v>
      </c>
      <c r="H34" s="9">
        <f>G34/D34*100</f>
        <v>112.8586109096029</v>
      </c>
    </row>
    <row r="35" spans="1:8" ht="6.75" customHeight="1" hidden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</v>
      </c>
      <c r="F36" s="12">
        <v>600839</v>
      </c>
      <c r="G36" s="12">
        <v>413006.86874</v>
      </c>
      <c r="H36" s="9">
        <f>G36/D36*100</f>
        <v>119.80485440616361</v>
      </c>
    </row>
    <row r="37" spans="1:8" ht="6.75" customHeight="1" hidden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72.58127547127677</v>
      </c>
      <c r="F38" s="12">
        <v>167309</v>
      </c>
      <c r="G38" s="12">
        <v>114732.4</v>
      </c>
      <c r="H38" s="9">
        <f>G38/D38*100</f>
        <v>98.05433770051876</v>
      </c>
    </row>
    <row r="39" spans="1:8" ht="6" customHeight="1" hidden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customHeight="1" hidden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</v>
      </c>
      <c r="F42" s="12">
        <v>1980529.73676</v>
      </c>
      <c r="G42" s="12">
        <v>1517449.59576</v>
      </c>
      <c r="H42" s="9">
        <f>G42/D42*100</f>
        <v>45.50182900219495</v>
      </c>
    </row>
    <row r="43" spans="1:8" ht="6.75" customHeight="1" hidden="1">
      <c r="A43" s="16"/>
      <c r="B43" s="24"/>
      <c r="C43" s="17"/>
      <c r="D43" s="17"/>
      <c r="E43" s="30"/>
      <c r="F43" s="41"/>
      <c r="G43" s="41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2"/>
      <c r="G44" s="42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</sheetData>
  <sheetProtection/>
  <mergeCells count="6">
    <mergeCell ref="A7:H7"/>
    <mergeCell ref="A5:H6"/>
    <mergeCell ref="F13:F14"/>
    <mergeCell ref="G13:G14"/>
    <mergeCell ref="F9:F10"/>
    <mergeCell ref="G9:G10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FIN_PC3</cp:lastModifiedBy>
  <cp:lastPrinted>2021-02-17T04:30:07Z</cp:lastPrinted>
  <dcterms:created xsi:type="dcterms:W3CDTF">2003-04-04T08:26:40Z</dcterms:created>
  <dcterms:modified xsi:type="dcterms:W3CDTF">2021-04-08T08:50:09Z</dcterms:modified>
  <cp:category/>
  <cp:version/>
  <cp:contentType/>
  <cp:contentStatus/>
</cp:coreProperties>
</file>