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E19"/>
  <c r="H10"/>
  <c r="H11"/>
  <c r="H13"/>
  <c r="H14"/>
  <c r="H15"/>
  <c r="H16"/>
  <c r="H17"/>
  <c r="G10"/>
  <c r="G11"/>
  <c r="G12"/>
  <c r="G14"/>
  <c r="G16"/>
  <c r="G17"/>
  <c r="F10"/>
  <c r="F11"/>
  <c r="F14"/>
  <c r="F15"/>
  <c r="F16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<sst xmlns="http://schemas.openxmlformats.org/spreadsheetml/2006/main" count="35" uniqueCount="26">
  <si>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</si>
  <si>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</si>
  <si>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</si>
  <si>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</si>
  <si>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</si>
  <si>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</si>
  <si>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</si>
  <si>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</si>
  <si>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</si>
  <si>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</si>
  <si>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</si>
  <si>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</si>
  <si>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</si>
  <si>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</si>
  <si>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</si>
  <si>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</si>
  <si>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</si>
  <si>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</si>
  <si>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</si>
  <si>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2019/2018г.г</t>
  </si>
  <si>
    <t>2020/2019г.г</t>
  </si>
  <si>
    <t>2020/2018г.г</t>
  </si>
  <si>
    <t>на 01.03.2020 года.</t>
  </si>
  <si>
    <t>01.03.2018.</t>
  </si>
  <si>
    <t>01.03.2019.</t>
  </si>
  <si>
    <t>01.03.2020.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</si>
</sst>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8" sqref="E18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6" t="s">
        <v>5</v>
      </c>
      <c r="C1" s="36"/>
      <c r="D1" s="36"/>
      <c r="E1" s="36"/>
      <c r="F1" s="36"/>
      <c r="G1" s="36"/>
      <c r="H1" s="8"/>
    </row>
    <row r="2" spans="2:8">
      <c r="B2" s="36" t="s">
        <v>17</v>
      </c>
      <c r="C2" s="36"/>
      <c r="D2" s="36"/>
      <c r="E2" s="36"/>
      <c r="F2" s="36"/>
      <c r="G2" s="36"/>
      <c r="H2" s="36"/>
    </row>
    <row r="3" spans="2:8">
      <c r="B3" s="36" t="s">
        <v>18</v>
      </c>
      <c r="C3" s="36"/>
      <c r="D3" s="36"/>
      <c r="E3" s="36"/>
      <c r="F3" s="36"/>
      <c r="G3" s="36"/>
      <c r="H3" s="36"/>
    </row>
    <row r="4" spans="2:8">
      <c r="B4" s="36" t="s">
        <v>22</v>
      </c>
      <c r="C4" s="36"/>
      <c r="D4" s="36"/>
      <c r="E4" s="36"/>
      <c r="F4" s="36"/>
      <c r="G4" s="36"/>
      <c r="H4" s="36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</v>
      </c>
      <c r="E9" s="16">
        <v>0</v>
      </c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615</v>
      </c>
      <c r="D10" s="13">
        <v>432.3</v>
      </c>
      <c r="E10" s="13">
        <v>525</v>
      </c>
      <c r="F10" s="19">
        <f t="shared" ref="F10:F19" si="0">D10/C10*100</f>
        <v>70.292682926829272</v>
      </c>
      <c r="G10" s="19">
        <f t="shared" ref="G10:G19" si="1">E10/D10*100</f>
        <v>121.44344205412906</v>
      </c>
      <c r="H10" s="23">
        <f t="shared" ref="H10:H19" si="2">E10/C10*100</f>
        <v>85.365853658536579</v>
      </c>
    </row>
    <row r="11" spans="2:8" ht="39" customHeight="1" thickBot="1">
      <c r="B11" s="25" t="s">
        <v>12</v>
      </c>
      <c r="C11" s="15">
        <v>44</v>
      </c>
      <c r="D11" s="15">
        <v>95.1</v>
      </c>
      <c r="E11" s="15">
        <v>134.4</v>
      </c>
      <c r="F11" s="19">
        <f t="shared" si="0"/>
        <v>216.13636363636363</v>
      </c>
      <c r="G11" s="19">
        <f t="shared" si="1"/>
        <v>141.32492113564669</v>
      </c>
      <c r="H11" s="23">
        <f t="shared" si="2"/>
        <v>305.4545454545455</v>
      </c>
    </row>
    <row r="12" spans="2:8" ht="51.75" thickBot="1">
      <c r="B12" s="26" t="s">
        <v>13</v>
      </c>
      <c r="C12" s="13">
        <v>35.4</v>
      </c>
      <c r="D12" s="13">
        <v>37.700000000000003</v>
      </c>
      <c r="E12" s="13">
        <v>16.600000000000001</v>
      </c>
      <c r="F12" s="19">
        <v>0</v>
      </c>
      <c r="G12" s="19">
        <f t="shared" si="1"/>
        <v>44.031830238726791</v>
      </c>
      <c r="H12" s="23">
        <v>0</v>
      </c>
    </row>
    <row r="13" spans="2:8" ht="26.25" thickBot="1">
      <c r="B13" s="27" t="s">
        <v>14</v>
      </c>
      <c r="C13" s="14">
        <v>37.6</v>
      </c>
      <c r="D13" s="14">
        <v>484.4</v>
      </c>
      <c r="E13" s="14">
        <v>656.7</v>
      </c>
      <c r="F13" s="19">
        <v>0</v>
      </c>
      <c r="G13" s="19">
        <f t="shared" si="1"/>
        <v>135.5697770437655</v>
      </c>
      <c r="H13" s="23">
        <f t="shared" si="2"/>
        <v>1746.5425531914896</v>
      </c>
    </row>
    <row r="14" spans="2:8" ht="15.75" thickBot="1">
      <c r="B14" s="28" t="s">
        <v>9</v>
      </c>
      <c r="C14" s="17">
        <v>2602.6</v>
      </c>
      <c r="D14" s="17">
        <v>2657.3</v>
      </c>
      <c r="E14" s="31">
        <v>2800.5</v>
      </c>
      <c r="F14" s="19">
        <f t="shared" si="0"/>
        <v>102.10174440943673</v>
      </c>
      <c r="G14" s="19">
        <f t="shared" si="1"/>
        <v>105.38892861174875</v>
      </c>
      <c r="H14" s="23">
        <f t="shared" si="2"/>
        <v>107.60393452701145</v>
      </c>
    </row>
    <row r="15" spans="2:8" ht="39" thickBot="1">
      <c r="B15" s="29" t="s">
        <v>15</v>
      </c>
      <c r="C15" s="17">
        <v>226.4</v>
      </c>
      <c r="D15" s="17">
        <v>0</v>
      </c>
      <c r="E15" s="31">
        <v>24</v>
      </c>
      <c r="F15" s="19">
        <f t="shared" si="0"/>
        <v>0</v>
      </c>
      <c r="G15" s="19">
        <v>0</v>
      </c>
      <c r="H15" s="23">
        <f t="shared" si="2"/>
        <v>10.600706713780919</v>
      </c>
    </row>
    <row r="16" spans="2:8" ht="15.75" thickBot="1">
      <c r="B16" s="29" t="s">
        <v>6</v>
      </c>
      <c r="C16" s="17">
        <v>4.0999999999999996</v>
      </c>
      <c r="D16" s="17">
        <v>4.5</v>
      </c>
      <c r="E16" s="31">
        <v>9.1999999999999993</v>
      </c>
      <c r="F16" s="19">
        <f t="shared" si="0"/>
        <v>109.75609756097562</v>
      </c>
      <c r="G16" s="19">
        <f t="shared" si="1"/>
        <v>204.44444444444443</v>
      </c>
      <c r="H16" s="23">
        <f t="shared" si="2"/>
        <v>224.39024390243904</v>
      </c>
    </row>
    <row r="17" spans="2:8" ht="15.75" thickBot="1">
      <c r="B17" s="30" t="s">
        <v>16</v>
      </c>
      <c r="C17" s="18">
        <v>44.1</v>
      </c>
      <c r="D17" s="18">
        <v>68</v>
      </c>
      <c r="E17" s="18">
        <v>15.8</v>
      </c>
      <c r="F17" s="19">
        <f t="shared" si="0"/>
        <v>154.19501133786849</v>
      </c>
      <c r="G17" s="19">
        <f t="shared" si="1"/>
        <v>23.235294117647058</v>
      </c>
      <c r="H17" s="23">
        <f t="shared" si="2"/>
        <v>35.827664399092974</v>
      </c>
    </row>
    <row r="18" spans="2:8" ht="15.75" thickBot="1">
      <c r="B18" s="30" t="s">
        <v>7</v>
      </c>
      <c r="C18" s="18">
        <v>0</v>
      </c>
      <c r="D18" s="18">
        <v>0</v>
      </c>
      <c r="E18" s="18">
        <v>0</v>
      </c>
      <c r="F18" s="19"/>
      <c r="G18" s="19">
        <v>0</v>
      </c>
      <c r="H18" s="23"/>
    </row>
    <row r="19" spans="2:8" ht="15.75" thickBot="1">
      <c r="B19" s="20" t="s">
        <v>8</v>
      </c>
      <c r="C19" s="21">
        <f t="shared" ref="C19" si="3">SUM(C9:C18)</f>
        <v>3609.2</v>
      </c>
      <c r="D19" s="21">
        <f>SUM(D9:D18)</f>
        <v>3779.3</v>
      </c>
      <c r="E19" s="32">
        <f>SUM(E9:E18)</f>
        <v>4182.2</v>
      </c>
      <c r="F19" s="33">
        <f t="shared" si="0"/>
        <v>104.71295577967416</v>
      </c>
      <c r="G19" s="34">
        <f t="shared" si="1"/>
        <v>110.66070436324186</v>
      </c>
      <c r="H19" s="35">
        <f t="shared" si="2"/>
        <v>115.87609442535742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2020-03-10T03:23:58Z</dcterms:modified>
</cp:coreProperties>
</file>