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<sst xmlns="http://schemas.openxmlformats.org/spreadsheetml/2006/main" count="36" uniqueCount="27">
  <si>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</si>
  <si>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</si>
  <si>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</si>
  <si>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</si>
  <si>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</si>
  <si>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</si>
  <si>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</si>
  <si>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</si>
  <si>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</si>
  <si>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</si>
  <si>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</si>
  <si>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</si>
  <si>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</si>
  <si>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</si>
  <si>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</si>
  <si>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</si>
  <si>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</si>
  <si>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</si>
  <si>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</si>
  <si>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01.02.2017.</t>
  </si>
  <si>
    <t>2017/2016г.г</t>
  </si>
  <si>
    <t>01.02.2018.</t>
  </si>
  <si>
    <t>2018/2017г.г</t>
  </si>
  <si>
    <t>2018/2016г.г</t>
  </si>
  <si>
    <t>26 раз</t>
  </si>
  <si>
    <t>на 01.02.2019 года.</t>
  </si>
  <si>
    <t>01.02.2019.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</si>
</sst>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F14" sqref="F14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25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19</v>
      </c>
      <c r="D7" s="6" t="s">
        <v>21</v>
      </c>
      <c r="E7" s="6" t="s">
        <v>26</v>
      </c>
      <c r="F7" s="6" t="s">
        <v>20</v>
      </c>
      <c r="G7" s="6" t="s">
        <v>22</v>
      </c>
      <c r="H7" s="10" t="s">
        <v>23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285.8</v>
      </c>
      <c r="D10" s="13">
        <v>230.5</v>
      </c>
      <c r="E10" s="13">
        <v>231.9</v>
      </c>
      <c r="F10" s="19">
        <f t="shared" ref="F10:F19" si="0">D10/C10*100</f>
        <v>80.65080475857242</v>
      </c>
      <c r="G10" s="19">
        <f t="shared" ref="G10:G19" si="1">E10/D10*100</f>
        <v>100.60737527114966</v>
      </c>
      <c r="H10" s="23">
        <f t="shared" ref="H10:H19" si="2">E10/C10*100</f>
        <v>81.140657802659206</v>
      </c>
    </row>
    <row r="11" spans="2:8" ht="39" customHeight="1" thickBot="1">
      <c r="B11" s="25" t="s">
        <v>12</v>
      </c>
      <c r="C11" s="15">
        <v>83.9</v>
      </c>
      <c r="D11" s="15">
        <v>23.3</v>
      </c>
      <c r="E11" s="15">
        <v>81.900000000000006</v>
      </c>
      <c r="F11" s="19">
        <f t="shared" si="0"/>
        <v>27.771156138259833</v>
      </c>
      <c r="G11" s="19">
        <f t="shared" si="1"/>
        <v>351.50214592274682</v>
      </c>
      <c r="H11" s="23">
        <f t="shared" si="2"/>
        <v>97.616209773539936</v>
      </c>
    </row>
    <row r="12" spans="2:8" ht="51.75" thickBot="1">
      <c r="B12" s="26" t="s">
        <v>13</v>
      </c>
      <c r="C12" s="13">
        <v>12.4</v>
      </c>
      <c r="D12" s="13">
        <v>28.3</v>
      </c>
      <c r="E12" s="13">
        <v>26.5</v>
      </c>
      <c r="F12" s="19">
        <v>0</v>
      </c>
      <c r="G12" s="19">
        <f t="shared" si="1"/>
        <v>93.639575971731446</v>
      </c>
      <c r="H12" s="23">
        <v>0</v>
      </c>
    </row>
    <row r="13" spans="2:8" ht="26.25" thickBot="1">
      <c r="B13" s="27" t="s">
        <v>14</v>
      </c>
      <c r="C13" s="14">
        <v>1.1000000000000001</v>
      </c>
      <c r="D13" s="14">
        <v>28.5</v>
      </c>
      <c r="E13" s="14">
        <v>2.1</v>
      </c>
      <c r="F13" s="36" t="s">
        <v>24</v>
      </c>
      <c r="G13" s="19">
        <f t="shared" si="1"/>
        <v>7.3684210526315796</v>
      </c>
      <c r="H13" s="23">
        <f t="shared" si="2"/>
        <v>190.90909090909091</v>
      </c>
    </row>
    <row r="14" spans="2:8" ht="15.75" thickBot="1">
      <c r="B14" s="28" t="s">
        <v>9</v>
      </c>
      <c r="C14" s="17">
        <v>1098.2</v>
      </c>
      <c r="D14" s="17">
        <v>1264</v>
      </c>
      <c r="E14" s="31">
        <v>1053</v>
      </c>
      <c r="F14" s="19">
        <f t="shared" si="0"/>
        <v>115.09743216171917</v>
      </c>
      <c r="G14" s="19">
        <f t="shared" si="1"/>
        <v>83.306962025316452</v>
      </c>
      <c r="H14" s="23">
        <f t="shared" si="2"/>
        <v>95.884174103077754</v>
      </c>
    </row>
    <row r="15" spans="2:8" ht="39" thickBot="1">
      <c r="B15" s="29" t="s">
        <v>15</v>
      </c>
      <c r="C15" s="17">
        <v>74.900000000000006</v>
      </c>
      <c r="D15" s="17">
        <v>107.4</v>
      </c>
      <c r="E15" s="31">
        <v>0</v>
      </c>
      <c r="F15" s="19">
        <f t="shared" si="0"/>
        <v>143.39118825100132</v>
      </c>
      <c r="G15" s="19">
        <v>0</v>
      </c>
      <c r="H15" s="23">
        <f t="shared" si="2"/>
        <v>0</v>
      </c>
    </row>
    <row r="16" spans="2:8" ht="15.75" thickBot="1">
      <c r="B16" s="29" t="s">
        <v>6</v>
      </c>
      <c r="C16" s="17">
        <v>31.7</v>
      </c>
      <c r="D16" s="17">
        <v>3.4</v>
      </c>
      <c r="E16" s="31">
        <v>3.6</v>
      </c>
      <c r="F16" s="19">
        <f t="shared" si="0"/>
        <v>10.725552050473187</v>
      </c>
      <c r="G16" s="19">
        <f t="shared" si="1"/>
        <v>105.88235294117648</v>
      </c>
      <c r="H16" s="23">
        <f t="shared" si="2"/>
        <v>11.356466876971609</v>
      </c>
    </row>
    <row r="17" spans="2:8" ht="15.75" thickBot="1">
      <c r="B17" s="30" t="s">
        <v>16</v>
      </c>
      <c r="C17" s="18">
        <v>37.700000000000003</v>
      </c>
      <c r="D17" s="18">
        <v>32.700000000000003</v>
      </c>
      <c r="E17" s="18">
        <v>34.200000000000003</v>
      </c>
      <c r="F17" s="19">
        <f t="shared" si="0"/>
        <v>86.737400530503976</v>
      </c>
      <c r="G17" s="19">
        <f t="shared" si="1"/>
        <v>104.58715596330275</v>
      </c>
      <c r="H17" s="23">
        <f t="shared" si="2"/>
        <v>90.716180371352777</v>
      </c>
    </row>
    <row r="18" spans="2:8" ht="15.75" thickBot="1">
      <c r="B18" s="30" t="s">
        <v>7</v>
      </c>
      <c r="C18" s="18">
        <v>0</v>
      </c>
      <c r="D18" s="18">
        <v>0</v>
      </c>
      <c r="E18" s="18">
        <v>0</v>
      </c>
      <c r="F18" s="19"/>
      <c r="G18" s="19">
        <v>0</v>
      </c>
      <c r="H18" s="23"/>
    </row>
    <row r="19" spans="2:8" ht="15.75" thickBot="1">
      <c r="B19" s="20" t="s">
        <v>8</v>
      </c>
      <c r="C19" s="21">
        <f t="shared" ref="C19" si="3">SUM(C9:C18)</f>
        <v>1625.7000000000003</v>
      </c>
      <c r="D19" s="21">
        <f>SUM(D9:D18)</f>
        <v>1718.1000000000001</v>
      </c>
      <c r="E19" s="32">
        <f>SUM(E9:E18)</f>
        <v>1433.2</v>
      </c>
      <c r="F19" s="33">
        <f t="shared" si="0"/>
        <v>105.683705480716</v>
      </c>
      <c r="G19" s="34">
        <f t="shared" si="1"/>
        <v>83.417728886560724</v>
      </c>
      <c r="H19" s="35">
        <f t="shared" si="2"/>
        <v>88.15894691517498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2019-02-08T04:57:16Z</dcterms:modified>
</cp:coreProperties>
</file>